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3995" windowHeight="5955"/>
  </bookViews>
  <sheets>
    <sheet name="申込用" sheetId="1" r:id="rId1"/>
  </sheets>
  <definedNames>
    <definedName name="_xlnm.Print_Area" localSheetId="0">申込用!$A$1:$M$27</definedName>
    <definedName name="学生">申込用!$J$13:$J$15</definedName>
    <definedName name="学生活動">申込用!$L$16:$L$17</definedName>
    <definedName name="教職別">申込用!$J$12:$J$15</definedName>
    <definedName name="公開○○">申込用!$L$15:$L$17</definedName>
  </definedNames>
  <calcPr calcId="145621"/>
</workbook>
</file>

<file path=xl/calcChain.xml><?xml version="1.0" encoding="utf-8"?>
<calcChain xmlns="http://schemas.openxmlformats.org/spreadsheetml/2006/main">
  <c r="L25" i="1" l="1"/>
  <c r="L26" i="1"/>
  <c r="L24" i="1" l="1"/>
  <c r="L27" i="1" l="1"/>
</calcChain>
</file>

<file path=xl/sharedStrings.xml><?xml version="1.0" encoding="utf-8"?>
<sst xmlns="http://schemas.openxmlformats.org/spreadsheetml/2006/main" count="51" uniqueCount="50">
  <si>
    <t>※入力間違いのないよう、ご注意ください。</t>
    <rPh sb="1" eb="3">
      <t>ニュウリョク</t>
    </rPh>
    <rPh sb="3" eb="5">
      <t>マチガ</t>
    </rPh>
    <rPh sb="13" eb="15">
      <t>チュウイ</t>
    </rPh>
    <phoneticPr fontId="1"/>
  </si>
  <si>
    <t>お名前</t>
    <phoneticPr fontId="1"/>
  </si>
  <si>
    <t>ふりがな</t>
    <phoneticPr fontId="1"/>
  </si>
  <si>
    <t>電話番号</t>
    <phoneticPr fontId="1"/>
  </si>
  <si>
    <t>両日とも参加</t>
    <rPh sb="0" eb="2">
      <t>リョウジツ</t>
    </rPh>
    <rPh sb="4" eb="6">
      <t>サンカ</t>
    </rPh>
    <phoneticPr fontId="1"/>
  </si>
  <si>
    <t>○</t>
  </si>
  <si>
    <t>記入例</t>
    <rPh sb="0" eb="2">
      <t>キニュウ</t>
    </rPh>
    <rPh sb="2" eb="3">
      <t>レイ</t>
    </rPh>
    <phoneticPr fontId="1"/>
  </si>
  <si>
    <r>
      <rPr>
        <b/>
        <sz val="12"/>
        <color theme="1"/>
        <rFont val="ＭＳ Ｐゴシック"/>
        <family val="3"/>
        <charset val="128"/>
        <scheme val="minor"/>
      </rPr>
      <t>教職学別</t>
    </r>
    <r>
      <rPr>
        <b/>
        <sz val="14"/>
        <color rgb="FFFF0000"/>
        <rFont val="ＭＳ Ｐゴシック"/>
        <family val="3"/>
        <charset val="128"/>
        <scheme val="minor"/>
      </rPr>
      <t>*</t>
    </r>
    <rPh sb="0" eb="2">
      <t>キョウショク</t>
    </rPh>
    <rPh sb="2" eb="3">
      <t>ガク</t>
    </rPh>
    <rPh sb="3" eb="4">
      <t>ベツ</t>
    </rPh>
    <phoneticPr fontId="1"/>
  </si>
  <si>
    <t>懇親会費合計</t>
    <rPh sb="0" eb="2">
      <t>コンシン</t>
    </rPh>
    <rPh sb="2" eb="3">
      <t>カイ</t>
    </rPh>
    <rPh sb="3" eb="4">
      <t>ヒ</t>
    </rPh>
    <rPh sb="4" eb="6">
      <t>ゴウケイ</t>
    </rPh>
    <phoneticPr fontId="1"/>
  </si>
  <si>
    <r>
      <rPr>
        <b/>
        <sz val="18"/>
        <color rgb="FFFF0000"/>
        <rFont val="ＭＳ Ｐゴシック"/>
        <family val="3"/>
        <charset val="128"/>
        <scheme val="minor"/>
      </rPr>
      <t>　*</t>
    </r>
    <r>
      <rPr>
        <sz val="11"/>
        <color theme="1"/>
        <rFont val="ＭＳ Ｐゴシック"/>
        <family val="2"/>
        <charset val="128"/>
        <scheme val="minor"/>
      </rPr>
      <t>は、プルダウン形式で選択してください。</t>
    </r>
    <rPh sb="9" eb="11">
      <t>ケイシキ</t>
    </rPh>
    <rPh sb="12" eb="14">
      <t>センタク</t>
    </rPh>
    <phoneticPr fontId="1"/>
  </si>
  <si>
    <t>備考</t>
    <phoneticPr fontId="1"/>
  </si>
  <si>
    <t>【入力について】</t>
    <rPh sb="1" eb="3">
      <t>ニュウリョク</t>
    </rPh>
    <phoneticPr fontId="1"/>
  </si>
  <si>
    <t>【注意事項】</t>
    <rPh sb="1" eb="3">
      <t>チュウイ</t>
    </rPh>
    <rPh sb="3" eb="5">
      <t>ジコウ</t>
    </rPh>
    <phoneticPr fontId="1"/>
  </si>
  <si>
    <t>　□すべての欄に記入の上、送付してください。</t>
    <rPh sb="6" eb="7">
      <t>ラン</t>
    </rPh>
    <phoneticPr fontId="1"/>
  </si>
  <si>
    <t xml:space="preserve">1
</t>
    <phoneticPr fontId="1"/>
  </si>
  <si>
    <t>ライフデザイン学科</t>
    <rPh sb="7" eb="9">
      <t>ガッカ</t>
    </rPh>
    <phoneticPr fontId="1"/>
  </si>
  <si>
    <r>
      <rPr>
        <b/>
        <sz val="12"/>
        <color theme="1"/>
        <rFont val="ＭＳ Ｐゴシック"/>
        <family val="3"/>
        <charset val="128"/>
        <scheme val="minor"/>
      </rPr>
      <t>懇親会費</t>
    </r>
    <r>
      <rPr>
        <b/>
        <sz val="11"/>
        <color theme="1"/>
        <rFont val="ＭＳ Ｐゴシック"/>
        <family val="3"/>
        <charset val="128"/>
        <scheme val="minor"/>
      </rPr>
      <t xml:space="preserve">
</t>
    </r>
    <r>
      <rPr>
        <sz val="11"/>
        <color theme="1"/>
        <rFont val="ＭＳ Ｐゴシック"/>
        <family val="3"/>
        <charset val="128"/>
        <scheme val="minor"/>
      </rPr>
      <t xml:space="preserve">学生：\500
教職員・その他：\2,000
</t>
    </r>
    <r>
      <rPr>
        <b/>
        <sz val="10"/>
        <color theme="1"/>
        <rFont val="ＭＳ Ｐゴシック"/>
        <family val="3"/>
        <charset val="128"/>
        <scheme val="minor"/>
      </rPr>
      <t>（金額は</t>
    </r>
    <r>
      <rPr>
        <b/>
        <sz val="10"/>
        <color rgb="FFFF0000"/>
        <rFont val="ＭＳ Ｐゴシック"/>
        <family val="3"/>
        <charset val="128"/>
        <scheme val="minor"/>
      </rPr>
      <t>自動入力</t>
    </r>
    <r>
      <rPr>
        <b/>
        <sz val="10"/>
        <color theme="1"/>
        <rFont val="ＭＳ Ｐゴシック"/>
        <family val="3"/>
        <charset val="128"/>
        <scheme val="minor"/>
      </rPr>
      <t>されます）</t>
    </r>
    <rPh sb="0" eb="2">
      <t>コンシン</t>
    </rPh>
    <rPh sb="2" eb="3">
      <t>カイ</t>
    </rPh>
    <rPh sb="3" eb="4">
      <t>ヒ</t>
    </rPh>
    <rPh sb="5" eb="7">
      <t>ガクセイ</t>
    </rPh>
    <rPh sb="13" eb="16">
      <t>キョウショクイン</t>
    </rPh>
    <rPh sb="19" eb="20">
      <t>タ</t>
    </rPh>
    <rPh sb="29" eb="31">
      <t>キンガク</t>
    </rPh>
    <rPh sb="32" eb="34">
      <t>ジドウ</t>
    </rPh>
    <rPh sb="34" eb="36">
      <t>ニュウリョク</t>
    </rPh>
    <phoneticPr fontId="1"/>
  </si>
  <si>
    <t>教員</t>
    <rPh sb="0" eb="2">
      <t>キョウイン</t>
    </rPh>
    <phoneticPr fontId="1"/>
  </si>
  <si>
    <t>学生</t>
    <rPh sb="0" eb="2">
      <t>ガクセイ</t>
    </rPh>
    <phoneticPr fontId="1"/>
  </si>
  <si>
    <t>職員</t>
    <rPh sb="0" eb="2">
      <t>ショクイン</t>
    </rPh>
    <phoneticPr fontId="1"/>
  </si>
  <si>
    <t>その他</t>
    <rPh sb="2" eb="3">
      <t>タ</t>
    </rPh>
    <phoneticPr fontId="1"/>
  </si>
  <si>
    <t>光華　花子</t>
    <rPh sb="0" eb="1">
      <t>ヒカリ</t>
    </rPh>
    <rPh sb="1" eb="2">
      <t>ハナ</t>
    </rPh>
    <rPh sb="3" eb="5">
      <t>ハナコ</t>
    </rPh>
    <phoneticPr fontId="1"/>
  </si>
  <si>
    <t>こうか　はなこ</t>
    <phoneticPr fontId="1"/>
  </si>
  <si>
    <t>京都光華女子大学短期大学部</t>
    <rPh sb="0" eb="2">
      <t>キョウト</t>
    </rPh>
    <rPh sb="2" eb="4">
      <t>コウカ</t>
    </rPh>
    <rPh sb="4" eb="6">
      <t>ジョシ</t>
    </rPh>
    <rPh sb="6" eb="8">
      <t>ダイガク</t>
    </rPh>
    <rPh sb="8" eb="10">
      <t>タンキ</t>
    </rPh>
    <rPh sb="10" eb="12">
      <t>ダイガク</t>
    </rPh>
    <rPh sb="12" eb="13">
      <t>ブ</t>
    </rPh>
    <phoneticPr fontId="1"/>
  </si>
  <si>
    <t>hanako@mail.koka.ac.jp</t>
    <phoneticPr fontId="1"/>
  </si>
  <si>
    <t>075-000-0000</t>
    <phoneticPr fontId="1"/>
  </si>
  <si>
    <t>　□懇親会費は、当日受付で徴収いたします。</t>
    <rPh sb="5" eb="6">
      <t>ヒ</t>
    </rPh>
    <rPh sb="8" eb="10">
      <t>トウジツ</t>
    </rPh>
    <rPh sb="10" eb="12">
      <t>ウケツケ</t>
    </rPh>
    <rPh sb="13" eb="15">
      <t>チョウシュウ</t>
    </rPh>
    <phoneticPr fontId="1"/>
  </si>
  <si>
    <r>
      <t>参加日程</t>
    </r>
    <r>
      <rPr>
        <b/>
        <sz val="14"/>
        <color rgb="FFFF0000"/>
        <rFont val="ＭＳ Ｐゴシック"/>
        <family val="3"/>
        <charset val="128"/>
        <scheme val="minor"/>
      </rPr>
      <t>*</t>
    </r>
    <r>
      <rPr>
        <b/>
        <sz val="11"/>
        <color theme="1"/>
        <rFont val="ＭＳ Ｐゴシック"/>
        <family val="3"/>
        <charset val="128"/>
        <scheme val="minor"/>
      </rPr>
      <t xml:space="preserve">
</t>
    </r>
    <r>
      <rPr>
        <sz val="11"/>
        <color theme="1"/>
        <rFont val="ＭＳ Ｐゴシック"/>
        <family val="3"/>
        <charset val="128"/>
        <scheme val="minor"/>
      </rPr>
      <t>（3/9.3/10）</t>
    </r>
    <rPh sb="0" eb="2">
      <t>サンカ</t>
    </rPh>
    <rPh sb="2" eb="4">
      <t>ニッテイ</t>
    </rPh>
    <phoneticPr fontId="1"/>
  </si>
  <si>
    <r>
      <rPr>
        <b/>
        <sz val="12"/>
        <color theme="1"/>
        <rFont val="ＭＳ Ｐゴシック"/>
        <family val="3"/>
        <charset val="128"/>
        <scheme val="minor"/>
      </rPr>
      <t>懇親会</t>
    </r>
    <r>
      <rPr>
        <b/>
        <sz val="14"/>
        <color rgb="FFFF0000"/>
        <rFont val="ＭＳ Ｐゴシック"/>
        <family val="3"/>
        <charset val="128"/>
        <scheme val="minor"/>
      </rPr>
      <t>*</t>
    </r>
    <r>
      <rPr>
        <b/>
        <sz val="11"/>
        <color theme="1"/>
        <rFont val="ＭＳ Ｐゴシック"/>
        <family val="3"/>
        <charset val="128"/>
        <scheme val="minor"/>
      </rPr>
      <t xml:space="preserve">
</t>
    </r>
    <r>
      <rPr>
        <sz val="11"/>
        <color theme="1"/>
        <rFont val="ＭＳ Ｐゴシック"/>
        <family val="3"/>
        <charset val="128"/>
        <scheme val="minor"/>
      </rPr>
      <t>（3/9）</t>
    </r>
    <r>
      <rPr>
        <b/>
        <sz val="11"/>
        <color theme="1"/>
        <rFont val="ＭＳ Ｐゴシック"/>
        <family val="3"/>
        <charset val="128"/>
        <scheme val="minor"/>
      </rPr>
      <t xml:space="preserve">
</t>
    </r>
    <r>
      <rPr>
        <b/>
        <sz val="12"/>
        <color theme="1"/>
        <rFont val="ＭＳ Ｐゴシック"/>
        <family val="3"/>
        <charset val="128"/>
        <scheme val="minor"/>
      </rPr>
      <t>出欠</t>
    </r>
    <rPh sb="0" eb="2">
      <t>コンシン</t>
    </rPh>
    <rPh sb="2" eb="3">
      <t>カイ</t>
    </rPh>
    <rPh sb="11" eb="13">
      <t>シュッケツ</t>
    </rPh>
    <phoneticPr fontId="1"/>
  </si>
  <si>
    <t>　□入力いただきました個人情報は厳重に管理させていただきます。連絡先については，今後短大フォーラム関係のお知らせのために使用することがありますので御了承ください。</t>
    <rPh sb="31" eb="34">
      <t>レンラクサキ</t>
    </rPh>
    <rPh sb="40" eb="42">
      <t>コンゴ</t>
    </rPh>
    <rPh sb="42" eb="44">
      <t>タンダイ</t>
    </rPh>
    <rPh sb="49" eb="51">
      <t>カンケイ</t>
    </rPh>
    <rPh sb="53" eb="54">
      <t>シ</t>
    </rPh>
    <rPh sb="60" eb="62">
      <t>シヨウ</t>
    </rPh>
    <rPh sb="73" eb="76">
      <t>ゴリョウショウ</t>
    </rPh>
    <phoneticPr fontId="1"/>
  </si>
  <si>
    <t>申し込みファイルの送付先：Excelファイルのまま添付ファイルにて、京都光華女子大学短期大学部 短大フォーラム事務局（tandai-f@mail.koka.ac.jp ）まで送付願います。</t>
    <rPh sb="0" eb="1">
      <t>モウ</t>
    </rPh>
    <rPh sb="2" eb="3">
      <t>コ</t>
    </rPh>
    <rPh sb="9" eb="11">
      <t>ソウフ</t>
    </rPh>
    <rPh sb="11" eb="12">
      <t>サキ</t>
    </rPh>
    <rPh sb="25" eb="27">
      <t>テンプ</t>
    </rPh>
    <rPh sb="34" eb="36">
      <t>キョウト</t>
    </rPh>
    <rPh sb="36" eb="38">
      <t>コウカ</t>
    </rPh>
    <rPh sb="38" eb="40">
      <t>ジョシ</t>
    </rPh>
    <rPh sb="40" eb="42">
      <t>ダイガク</t>
    </rPh>
    <rPh sb="42" eb="44">
      <t>タンキ</t>
    </rPh>
    <rPh sb="44" eb="46">
      <t>ダイガク</t>
    </rPh>
    <rPh sb="46" eb="47">
      <t>ブ</t>
    </rPh>
    <rPh sb="48" eb="50">
      <t>タンダイ</t>
    </rPh>
    <rPh sb="55" eb="58">
      <t>ジムキョク</t>
    </rPh>
    <rPh sb="87" eb="89">
      <t>ソウフ</t>
    </rPh>
    <rPh sb="89" eb="90">
      <t>ネガ</t>
    </rPh>
    <phoneticPr fontId="1"/>
  </si>
  <si>
    <r>
      <t>　□申し込みフォームを送付の際は、お手数ですが</t>
    </r>
    <r>
      <rPr>
        <b/>
        <sz val="11"/>
        <color rgb="FFFF0000"/>
        <rFont val="ＭＳ Ｐゴシック"/>
        <family val="3"/>
        <charset val="128"/>
        <scheme val="minor"/>
      </rPr>
      <t>記入漏れがないか今一度確認をお願いいたします。</t>
    </r>
    <phoneticPr fontId="1"/>
  </si>
  <si>
    <t>学生</t>
    <rPh sb="0" eb="2">
      <t>ガクセイ</t>
    </rPh>
    <phoneticPr fontId="1"/>
  </si>
  <si>
    <t>教員</t>
    <rPh sb="0" eb="2">
      <t>キョウイン</t>
    </rPh>
    <phoneticPr fontId="1"/>
  </si>
  <si>
    <t>職員</t>
    <rPh sb="0" eb="2">
      <t>ショクイン</t>
    </rPh>
    <phoneticPr fontId="1"/>
  </si>
  <si>
    <t>その他</t>
    <rPh sb="2" eb="3">
      <t>タ</t>
    </rPh>
    <phoneticPr fontId="1"/>
  </si>
  <si>
    <r>
      <t>学年　　　</t>
    </r>
    <r>
      <rPr>
        <b/>
        <sz val="9"/>
        <color theme="1"/>
        <rFont val="ＭＳ Ｐゴシック"/>
        <family val="3"/>
        <charset val="128"/>
        <scheme val="minor"/>
      </rPr>
      <t>（学生のみ）</t>
    </r>
    <rPh sb="0" eb="2">
      <t>ガクネン</t>
    </rPh>
    <rPh sb="6" eb="8">
      <t>ガクセイ</t>
    </rPh>
    <phoneticPr fontId="1"/>
  </si>
  <si>
    <t>学生活動</t>
    <rPh sb="0" eb="2">
      <t>ガクセイ</t>
    </rPh>
    <rPh sb="2" eb="4">
      <t>カツドウ</t>
    </rPh>
    <phoneticPr fontId="1"/>
  </si>
  <si>
    <t>授業</t>
    <rPh sb="0" eb="2">
      <t>ジュギョウ</t>
    </rPh>
    <phoneticPr fontId="1"/>
  </si>
  <si>
    <t>オープンキャンパス</t>
    <phoneticPr fontId="1"/>
  </si>
  <si>
    <t>　□1日目終了後、18:00～19:30まで懇親会を行います。</t>
    <rPh sb="3" eb="4">
      <t>ニチ</t>
    </rPh>
    <rPh sb="4" eb="5">
      <t>メ</t>
    </rPh>
    <rPh sb="5" eb="8">
      <t>シュウリョウゴ</t>
    </rPh>
    <rPh sb="26" eb="27">
      <t>オコナ</t>
    </rPh>
    <phoneticPr fontId="1"/>
  </si>
  <si>
    <t>　□懇親会費は、学生500円、教職員、その他は2,000円です。</t>
    <rPh sb="2" eb="4">
      <t>コンシン</t>
    </rPh>
    <rPh sb="4" eb="6">
      <t>カイヒ</t>
    </rPh>
    <rPh sb="8" eb="10">
      <t>ガクセイ</t>
    </rPh>
    <rPh sb="13" eb="14">
      <t>エン</t>
    </rPh>
    <rPh sb="15" eb="18">
      <t>キョウショクイン</t>
    </rPh>
    <rPh sb="21" eb="22">
      <t>タ</t>
    </rPh>
    <rPh sb="28" eb="29">
      <t>エン</t>
    </rPh>
    <phoneticPr fontId="1"/>
  </si>
  <si>
    <r>
      <t>申し込み締切：</t>
    </r>
    <r>
      <rPr>
        <b/>
        <sz val="11"/>
        <color rgb="FFFF0000"/>
        <rFont val="ＭＳ Ｐゴシック"/>
        <family val="3"/>
        <charset val="128"/>
        <scheme val="minor"/>
      </rPr>
      <t>2017年2月10日(金)　</t>
    </r>
    <r>
      <rPr>
        <sz val="11"/>
        <rFont val="ＭＳ Ｐゴシック"/>
        <family val="3"/>
        <charset val="128"/>
        <scheme val="minor"/>
      </rPr>
      <t>※定員に達し次第、申込みを締め切らせていただく場合がございます。</t>
    </r>
    <rPh sb="0" eb="1">
      <t>モウ</t>
    </rPh>
    <rPh sb="2" eb="3">
      <t>コ</t>
    </rPh>
    <rPh sb="4" eb="6">
      <t>シメキリ</t>
    </rPh>
    <rPh sb="11" eb="12">
      <t>ネン</t>
    </rPh>
    <rPh sb="13" eb="14">
      <t>ガツ</t>
    </rPh>
    <rPh sb="16" eb="17">
      <t>ニチ</t>
    </rPh>
    <rPh sb="18" eb="19">
      <t>キン</t>
    </rPh>
    <phoneticPr fontId="1"/>
  </si>
  <si>
    <t>学校名
（企業名）</t>
    <rPh sb="0" eb="2">
      <t>ガッコウ</t>
    </rPh>
    <rPh sb="2" eb="3">
      <t>メイ</t>
    </rPh>
    <rPh sb="5" eb="7">
      <t>キギョウ</t>
    </rPh>
    <rPh sb="7" eb="8">
      <t>メイ</t>
    </rPh>
    <phoneticPr fontId="1"/>
  </si>
  <si>
    <t>学科
部署等</t>
    <rPh sb="0" eb="2">
      <t>ガッカ</t>
    </rPh>
    <rPh sb="3" eb="5">
      <t>ブショ</t>
    </rPh>
    <rPh sb="5" eb="6">
      <t>トウ</t>
    </rPh>
    <phoneticPr fontId="1"/>
  </si>
  <si>
    <t>1年</t>
    <rPh sb="1" eb="2">
      <t>ネン</t>
    </rPh>
    <phoneticPr fontId="1"/>
  </si>
  <si>
    <t>連絡先
（メールアドレス）</t>
    <rPh sb="0" eb="3">
      <t>レンラクサキ</t>
    </rPh>
    <phoneticPr fontId="1"/>
  </si>
  <si>
    <t>【懇親会について】</t>
    <rPh sb="1" eb="3">
      <t>コンシン</t>
    </rPh>
    <phoneticPr fontId="1"/>
  </si>
  <si>
    <t>「第1回短大フォーラム～蕾～」参加申し込みフォーム　</t>
    <rPh sb="12" eb="13">
      <t>つぼみ</t>
    </rPh>
    <phoneticPr fontId="1" type="Hiragana" alignment="center"/>
  </si>
  <si>
    <t>（メールの件名は「短大フォーラム申し込み」としてください。）</t>
    <rPh sb="9" eb="11">
      <t>タンダイ</t>
    </rPh>
    <rPh sb="16" eb="17">
      <t>モウ</t>
    </rPh>
    <rPh sb="18" eb="19">
      <t>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</si>
</sst>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6" formatCode="&quot;¥&quot;#,##0;[Red]&quot;¥&quot;\-#,##0"/>
  </numFmts>
  <fonts count="2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b/>
      <sz val="11"/>
      <color theme="1"/>
      <name val="ＭＳ Ｐゴシック"/>
      <family val="3"/>
      <charset val="128"/>
      <scheme val="minor"/>
    </font>
    <font>
      <sz val="24"/>
      <color theme="1"/>
      <name val="ＭＳ Ｐゴシック"/>
      <family val="2"/>
      <charset val="128"/>
      <scheme val="minor"/>
    </font>
    <font>
      <b/>
      <sz val="14"/>
      <color rgb="FFFF0000"/>
      <name val="ＭＳ Ｐゴシック"/>
      <family val="3"/>
      <charset val="128"/>
      <scheme val="minor"/>
    </font>
    <font>
      <b/>
      <sz val="14"/>
      <color theme="1"/>
      <name val="ＭＳ Ｐゴシック"/>
      <family val="3"/>
      <charset val="128"/>
      <scheme val="minor"/>
    </font>
    <font>
      <sz val="11"/>
      <color theme="0"/>
      <name val="ＭＳ Ｐゴシック"/>
      <family val="2"/>
      <charset val="128"/>
      <scheme val="minor"/>
    </font>
    <font>
      <b/>
      <sz val="12"/>
      <color theme="1"/>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rgb="FFFF0000"/>
      <name val="ＭＳ Ｐゴシック"/>
      <family val="3"/>
      <charset val="128"/>
      <scheme val="minor"/>
    </font>
    <font>
      <b/>
      <sz val="10"/>
      <color theme="1"/>
      <name val="ＭＳ Ｐゴシック"/>
      <family val="3"/>
      <charset val="128"/>
      <scheme val="minor"/>
    </font>
    <font>
      <b/>
      <sz val="10"/>
      <color rgb="FFFF0000"/>
      <name val="ＭＳ Ｐゴシック"/>
      <family val="3"/>
      <charset val="128"/>
      <scheme val="minor"/>
    </font>
    <font>
      <sz val="11"/>
      <color theme="1"/>
      <name val="ＭＳ Ｐゴシック"/>
      <family val="2"/>
      <charset val="128"/>
      <scheme val="minor"/>
    </font>
    <font>
      <u/>
      <sz val="11"/>
      <color theme="10"/>
      <name val="ＭＳ Ｐゴシック"/>
      <family val="2"/>
      <charset val="128"/>
      <scheme val="minor"/>
    </font>
    <font>
      <b/>
      <sz val="11"/>
      <color rgb="FFFF0000"/>
      <name val="ＭＳ Ｐゴシック"/>
      <family val="3"/>
      <charset val="128"/>
      <scheme val="minor"/>
    </font>
    <font>
      <sz val="11"/>
      <name val="ＭＳ Ｐゴシック"/>
      <family val="3"/>
      <charset val="128"/>
      <scheme val="minor"/>
    </font>
    <font>
      <b/>
      <sz val="9"/>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auto="1"/>
      </left>
      <right/>
      <top/>
      <bottom/>
      <diagonal/>
    </border>
    <border>
      <left style="medium">
        <color auto="1"/>
      </left>
      <right style="medium">
        <color auto="1"/>
      </right>
      <top style="medium">
        <color auto="1"/>
      </top>
      <bottom style="medium">
        <color auto="1"/>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5"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46">
    <xf numFmtId="0" fontId="0" fillId="0" borderId="0" xfId="0">
      <alignment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lignment vertical="center"/>
    </xf>
    <xf numFmtId="0" fontId="0" fillId="0" borderId="0" xfId="0" applyAlignment="1">
      <alignment horizontal="left" vertical="center"/>
    </xf>
    <xf numFmtId="0" fontId="2" fillId="0" borderId="0" xfId="0" applyFont="1" applyAlignment="1">
      <alignment horizontal="left" vertical="center"/>
    </xf>
    <xf numFmtId="0" fontId="0" fillId="0" borderId="1" xfId="0" applyFill="1" applyBorder="1" applyAlignment="1">
      <alignment horizontal="center" vertical="center"/>
    </xf>
    <xf numFmtId="0" fontId="8" fillId="0" borderId="0" xfId="0" applyFont="1">
      <alignment vertical="center"/>
    </xf>
    <xf numFmtId="6" fontId="11" fillId="0" borderId="0" xfId="0" applyNumberFormat="1" applyFont="1">
      <alignment vertical="center"/>
    </xf>
    <xf numFmtId="0" fontId="11" fillId="0" borderId="0" xfId="0" applyFont="1" applyAlignment="1">
      <alignment horizontal="left" vertical="center"/>
    </xf>
    <xf numFmtId="0" fontId="0" fillId="3" borderId="2" xfId="0" applyFill="1" applyBorder="1" applyAlignment="1">
      <alignment horizontal="center" vertical="center"/>
    </xf>
    <xf numFmtId="0" fontId="0" fillId="3" borderId="2" xfId="0" applyFill="1" applyBorder="1" applyAlignment="1">
      <alignment horizontal="left" vertical="center"/>
    </xf>
    <xf numFmtId="0" fontId="11" fillId="0" borderId="0" xfId="0" applyFont="1">
      <alignment vertical="center"/>
    </xf>
    <xf numFmtId="5" fontId="3" fillId="3" borderId="2" xfId="0" applyNumberFormat="1" applyFont="1" applyFill="1" applyBorder="1" applyAlignment="1">
      <alignment horizontal="center" vertical="center"/>
    </xf>
    <xf numFmtId="0" fontId="0" fillId="0" borderId="0" xfId="0" applyAlignment="1">
      <alignment horizontal="right" vertical="center"/>
    </xf>
    <xf numFmtId="0" fontId="4" fillId="3" borderId="2" xfId="0" applyFont="1" applyFill="1" applyBorder="1" applyAlignment="1">
      <alignment horizontal="center" vertical="center" wrapText="1"/>
    </xf>
    <xf numFmtId="0" fontId="10" fillId="0" borderId="0" xfId="0" applyFont="1">
      <alignment vertical="center"/>
    </xf>
    <xf numFmtId="0" fontId="2" fillId="0" borderId="0" xfId="0" applyFont="1">
      <alignment vertical="center"/>
    </xf>
    <xf numFmtId="0" fontId="3" fillId="0" borderId="0" xfId="0" applyFont="1" applyFill="1" applyBorder="1">
      <alignment vertical="center"/>
    </xf>
    <xf numFmtId="0" fontId="0" fillId="4" borderId="1" xfId="0" applyFill="1" applyBorder="1" applyAlignment="1">
      <alignment horizontal="center" vertical="center"/>
    </xf>
    <xf numFmtId="5" fontId="9" fillId="0" borderId="4" xfId="0" applyNumberFormat="1" applyFont="1" applyBorder="1">
      <alignment vertical="center"/>
    </xf>
    <xf numFmtId="0" fontId="2" fillId="0" borderId="0" xfId="0" applyFont="1" applyAlignment="1">
      <alignment horizontal="left" vertical="center"/>
    </xf>
    <xf numFmtId="5" fontId="3" fillId="0" borderId="2" xfId="0" applyNumberFormat="1" applyFont="1" applyFill="1" applyBorder="1" applyAlignment="1">
      <alignment horizontal="center" vertical="center"/>
    </xf>
    <xf numFmtId="0" fontId="0" fillId="0" borderId="2" xfId="0" applyFill="1" applyBorder="1" applyAlignment="1">
      <alignment horizontal="left" vertical="center"/>
    </xf>
    <xf numFmtId="38" fontId="0" fillId="0" borderId="0" xfId="1" applyFont="1">
      <alignment vertical="center"/>
    </xf>
    <xf numFmtId="0" fontId="16" fillId="3" borderId="2" xfId="2" applyFill="1" applyBorder="1" applyAlignment="1">
      <alignment horizontal="center" vertical="center"/>
    </xf>
    <xf numFmtId="38" fontId="8" fillId="0" borderId="0" xfId="1" applyFont="1">
      <alignment vertical="center"/>
    </xf>
    <xf numFmtId="0" fontId="0" fillId="0" borderId="5" xfId="0" applyBorder="1" applyAlignment="1">
      <alignment horizontal="left" vertical="center"/>
    </xf>
    <xf numFmtId="0" fontId="9" fillId="0" borderId="0" xfId="0" applyFont="1" applyAlignment="1">
      <alignment horizontal="left" vertical="center"/>
    </xf>
    <xf numFmtId="0" fontId="0" fillId="2" borderId="3" xfId="0" applyFont="1" applyFill="1" applyBorder="1" applyAlignment="1">
      <alignment horizontal="left" vertical="center"/>
    </xf>
    <xf numFmtId="0" fontId="0" fillId="2" borderId="0" xfId="0" applyFont="1" applyFill="1" applyBorder="1" applyAlignment="1">
      <alignment horizontal="left" vertical="center"/>
    </xf>
    <xf numFmtId="0" fontId="10" fillId="2" borderId="3"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3" xfId="0" applyFont="1" applyFill="1" applyBorder="1" applyAlignment="1">
      <alignment horizontal="left" vertical="center"/>
    </xf>
    <xf numFmtId="0" fontId="10" fillId="2" borderId="0" xfId="0" applyFont="1" applyFill="1" applyBorder="1" applyAlignment="1">
      <alignment horizontal="left" vertical="center"/>
    </xf>
    <xf numFmtId="0" fontId="5" fillId="0" borderId="0" xfId="0" applyFont="1" applyAlignment="1">
      <alignment horizontal="center" vertical="center"/>
    </xf>
    <xf numFmtId="0" fontId="9" fillId="0" borderId="0" xfId="0" applyFont="1">
      <alignment vertical="center"/>
    </xf>
    <xf numFmtId="0" fontId="0" fillId="0" borderId="0" xfId="0" applyFont="1">
      <alignment vertical="center"/>
    </xf>
    <xf numFmtId="0" fontId="0" fillId="0" borderId="0" xfId="0" applyFont="1" applyAlignment="1">
      <alignment horizontal="left" vertical="center"/>
    </xf>
    <xf numFmtId="0" fontId="10" fillId="0" borderId="0" xfId="0" applyFont="1" applyAlignment="1">
      <alignment horizontal="left" vertical="center"/>
    </xf>
    <xf numFmtId="0" fontId="9" fillId="0" borderId="0" xfId="0" applyFont="1" applyAlignment="1">
      <alignment horizontal="left" vertical="center"/>
    </xf>
    <xf numFmtId="0" fontId="0" fillId="0" borderId="0" xfId="0" applyFont="1" applyAlignment="1">
      <alignment vertical="center"/>
    </xf>
    <xf numFmtId="0" fontId="10" fillId="0" borderId="0" xfId="0" applyFont="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CCFFCC"/>
      <color rgb="FFFFCCCC"/>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anako@mail.koka.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
  <sheetViews>
    <sheetView tabSelected="1" zoomScale="90" zoomScaleNormal="90" workbookViewId="0">
      <selection activeCell="A8" sqref="A8:I8"/>
    </sheetView>
  </sheetViews>
  <sheetFormatPr defaultRowHeight="13.5" x14ac:dyDescent="0.15"/>
  <cols>
    <col min="1" max="1" width="7.625" customWidth="1"/>
    <col min="2" max="3" width="17.875" customWidth="1"/>
    <col min="4" max="4" width="34.375" customWidth="1"/>
    <col min="5" max="5" width="18.5" customWidth="1"/>
    <col min="6" max="6" width="10.125" customWidth="1"/>
    <col min="7" max="7" width="9.875" customWidth="1"/>
    <col min="8" max="8" width="30.375" customWidth="1"/>
    <col min="9" max="9" width="13.125" customWidth="1"/>
    <col min="10" max="10" width="18.25" customWidth="1"/>
    <col min="11" max="11" width="12.25" customWidth="1"/>
    <col min="12" max="12" width="25" customWidth="1"/>
    <col min="13" max="13" width="21.625" style="7" customWidth="1"/>
  </cols>
  <sheetData>
    <row r="1" spans="1:13" ht="39.75" customHeight="1" x14ac:dyDescent="0.3">
      <c r="A1" s="38" t="s" ph="1">
        <v>48</v>
      </c>
      <c r="B1" s="38"/>
      <c r="C1" s="38"/>
      <c r="D1" s="38"/>
      <c r="E1" s="38"/>
      <c r="F1" s="38"/>
      <c r="G1" s="38"/>
      <c r="H1" s="38"/>
      <c r="I1" s="38"/>
      <c r="J1" s="38"/>
      <c r="K1" s="38"/>
      <c r="L1" s="38"/>
      <c r="M1" s="38"/>
    </row>
    <row r="2" spans="1:13" ht="18" customHeight="1" x14ac:dyDescent="0.15">
      <c r="A2" s="39" t="s">
        <v>11</v>
      </c>
      <c r="B2" s="39"/>
      <c r="C2" s="39"/>
      <c r="D2" s="39"/>
      <c r="E2" s="39"/>
      <c r="F2" s="39"/>
      <c r="G2" s="39"/>
      <c r="H2" s="39"/>
      <c r="I2" s="39"/>
    </row>
    <row r="3" spans="1:13" ht="18" customHeight="1" x14ac:dyDescent="0.15">
      <c r="A3" s="41" t="s">
        <v>13</v>
      </c>
      <c r="B3" s="42"/>
      <c r="C3" s="42"/>
      <c r="D3" s="42"/>
      <c r="E3" s="42"/>
      <c r="F3" s="42"/>
      <c r="G3" s="42"/>
      <c r="H3" s="42"/>
      <c r="I3" s="42"/>
    </row>
    <row r="4" spans="1:13" ht="18" customHeight="1" x14ac:dyDescent="0.15">
      <c r="A4" s="24"/>
      <c r="B4" s="24"/>
      <c r="C4" s="24"/>
      <c r="D4" s="24"/>
      <c r="E4" s="24"/>
      <c r="F4" s="24"/>
      <c r="G4" s="24"/>
      <c r="H4" s="24"/>
      <c r="I4" s="24"/>
    </row>
    <row r="5" spans="1:13" ht="18" customHeight="1" x14ac:dyDescent="0.15">
      <c r="A5" s="43" t="s">
        <v>47</v>
      </c>
      <c r="B5" s="43"/>
      <c r="C5" s="43"/>
      <c r="D5" s="43"/>
      <c r="E5" s="43"/>
      <c r="F5" s="43"/>
      <c r="G5" s="43"/>
      <c r="H5" s="43"/>
      <c r="I5" s="43"/>
    </row>
    <row r="6" spans="1:13" ht="18" customHeight="1" x14ac:dyDescent="0.15">
      <c r="A6" s="42" t="s">
        <v>40</v>
      </c>
      <c r="B6" s="42"/>
      <c r="C6" s="42"/>
      <c r="D6" s="42"/>
      <c r="E6" s="42"/>
      <c r="F6" s="42"/>
      <c r="G6" s="42"/>
      <c r="H6" s="42"/>
      <c r="I6" s="31"/>
    </row>
    <row r="7" spans="1:13" ht="18" customHeight="1" x14ac:dyDescent="0.15">
      <c r="A7" s="42" t="s">
        <v>41</v>
      </c>
      <c r="B7" s="42"/>
      <c r="C7" s="42"/>
      <c r="D7" s="42"/>
      <c r="E7" s="42"/>
      <c r="F7" s="42"/>
      <c r="G7" s="42"/>
      <c r="H7" s="42"/>
      <c r="I7" s="31"/>
    </row>
    <row r="8" spans="1:13" ht="18" customHeight="1" x14ac:dyDescent="0.15">
      <c r="A8" s="44" t="s">
        <v>26</v>
      </c>
      <c r="B8" s="45"/>
      <c r="C8" s="45"/>
      <c r="D8" s="45"/>
      <c r="E8" s="45"/>
      <c r="F8" s="45"/>
      <c r="G8" s="45"/>
      <c r="H8" s="45"/>
      <c r="I8" s="45"/>
      <c r="K8" s="6"/>
      <c r="L8" s="6"/>
      <c r="M8" s="8"/>
    </row>
    <row r="9" spans="1:13" ht="18.75" customHeight="1" x14ac:dyDescent="0.15">
      <c r="A9" s="21"/>
      <c r="B9" s="21"/>
      <c r="C9" s="21"/>
      <c r="D9" s="21"/>
      <c r="E9" s="21"/>
      <c r="F9" s="21"/>
      <c r="G9" s="21"/>
      <c r="I9" s="10"/>
      <c r="J9" s="10"/>
      <c r="K9" s="10"/>
      <c r="L9" s="11"/>
      <c r="M9" s="12"/>
    </row>
    <row r="10" spans="1:13" ht="18" customHeight="1" x14ac:dyDescent="0.15">
      <c r="A10" s="39" t="s">
        <v>12</v>
      </c>
      <c r="B10" s="39"/>
      <c r="C10" s="39"/>
      <c r="D10" s="39"/>
      <c r="E10" s="39"/>
      <c r="F10" s="39"/>
      <c r="G10" s="39"/>
      <c r="H10" s="39"/>
      <c r="I10" s="39"/>
      <c r="J10" s="20"/>
      <c r="K10" s="20"/>
      <c r="L10" s="20"/>
      <c r="M10" s="8"/>
    </row>
    <row r="11" spans="1:13" ht="18" customHeight="1" x14ac:dyDescent="0.15">
      <c r="A11" s="40" t="s">
        <v>29</v>
      </c>
      <c r="B11" s="40"/>
      <c r="C11" s="40"/>
      <c r="D11" s="40"/>
      <c r="E11" s="40"/>
      <c r="F11" s="40"/>
      <c r="G11" s="40"/>
      <c r="H11" s="40"/>
      <c r="I11" s="40"/>
      <c r="J11" s="10"/>
    </row>
    <row r="12" spans="1:13" ht="17.25" customHeight="1" x14ac:dyDescent="0.15">
      <c r="A12" s="40" t="s">
        <v>31</v>
      </c>
      <c r="B12" s="40"/>
      <c r="C12" s="40"/>
      <c r="D12" s="40"/>
      <c r="E12" s="40"/>
      <c r="F12" s="40"/>
      <c r="G12" s="40"/>
      <c r="H12" s="40"/>
      <c r="I12" s="40"/>
      <c r="J12" s="10" t="s">
        <v>32</v>
      </c>
    </row>
    <row r="13" spans="1:13" x14ac:dyDescent="0.15">
      <c r="J13" s="15" t="s">
        <v>33</v>
      </c>
    </row>
    <row r="14" spans="1:13" ht="18.75" customHeight="1" x14ac:dyDescent="0.15">
      <c r="A14" s="32" t="s">
        <v>42</v>
      </c>
      <c r="B14" s="33"/>
      <c r="C14" s="33"/>
      <c r="D14" s="33"/>
      <c r="E14" s="33"/>
      <c r="F14" s="33"/>
      <c r="G14" s="33"/>
      <c r="H14" s="33"/>
      <c r="J14" s="15" t="s">
        <v>34</v>
      </c>
    </row>
    <row r="15" spans="1:13" x14ac:dyDescent="0.15">
      <c r="A15" s="34" t="s">
        <v>30</v>
      </c>
      <c r="B15" s="35"/>
      <c r="C15" s="35"/>
      <c r="D15" s="35"/>
      <c r="E15" s="35"/>
      <c r="F15" s="35"/>
      <c r="G15" s="35"/>
      <c r="H15" s="35"/>
      <c r="I15" s="10"/>
      <c r="J15" s="15" t="s">
        <v>35</v>
      </c>
      <c r="K15" s="10"/>
      <c r="L15" s="11" t="s">
        <v>37</v>
      </c>
      <c r="M15" s="12"/>
    </row>
    <row r="16" spans="1:13" ht="18.75" customHeight="1" x14ac:dyDescent="0.15">
      <c r="A16" s="36" t="s">
        <v>49</v>
      </c>
      <c r="B16" s="37"/>
      <c r="C16" s="37"/>
      <c r="D16" s="37"/>
      <c r="E16" s="37"/>
      <c r="F16" s="37"/>
      <c r="G16" s="37"/>
      <c r="H16" s="37"/>
      <c r="I16" s="10"/>
      <c r="J16" s="15"/>
      <c r="K16" s="10"/>
      <c r="L16" s="11" t="s">
        <v>38</v>
      </c>
      <c r="M16" s="12"/>
    </row>
    <row r="17" spans="1:32" ht="18.75" customHeight="1" x14ac:dyDescent="0.15">
      <c r="A17" s="36" t="s">
        <v>0</v>
      </c>
      <c r="B17" s="37"/>
      <c r="C17" s="37"/>
      <c r="D17" s="37"/>
      <c r="E17" s="37"/>
      <c r="F17" s="37"/>
      <c r="G17" s="37"/>
      <c r="H17" s="37"/>
      <c r="I17" s="10"/>
      <c r="J17" s="15"/>
      <c r="K17" s="10"/>
      <c r="L17" s="11" t="s">
        <v>39</v>
      </c>
      <c r="M17" s="12"/>
    </row>
    <row r="18" spans="1:32" ht="9" customHeight="1" x14ac:dyDescent="0.15">
      <c r="A18" s="21"/>
      <c r="B18" s="21"/>
      <c r="C18" s="21"/>
      <c r="D18" s="21"/>
      <c r="E18" s="21"/>
      <c r="F18" s="21"/>
      <c r="G18" s="21"/>
      <c r="I18" s="10"/>
      <c r="J18" s="15"/>
      <c r="K18" s="10"/>
      <c r="L18" s="11"/>
      <c r="M18" s="12"/>
    </row>
    <row r="19" spans="1:32" x14ac:dyDescent="0.15">
      <c r="I19" s="10"/>
      <c r="J19" s="10"/>
      <c r="K19" s="10"/>
      <c r="L19" s="10"/>
      <c r="M19" s="12"/>
    </row>
    <row r="20" spans="1:32" x14ac:dyDescent="0.15">
      <c r="I20" s="10"/>
      <c r="J20" s="10"/>
      <c r="K20" s="10"/>
      <c r="L20" s="10"/>
      <c r="M20" s="12"/>
    </row>
    <row r="21" spans="1:32" ht="17.25" x14ac:dyDescent="0.15">
      <c r="B21" s="4"/>
      <c r="C21" s="5"/>
      <c r="D21" s="5"/>
      <c r="E21" s="4"/>
      <c r="F21" s="5"/>
      <c r="G21" s="5"/>
      <c r="K21" s="5"/>
    </row>
    <row r="22" spans="1:32" ht="21" x14ac:dyDescent="0.15">
      <c r="A22" s="19" t="s">
        <v>9</v>
      </c>
      <c r="AC22" s="10"/>
      <c r="AD22" s="10"/>
      <c r="AE22" s="10"/>
      <c r="AF22" s="10"/>
    </row>
    <row r="23" spans="1:32" ht="53.25" customHeight="1" x14ac:dyDescent="0.15">
      <c r="A23" s="2"/>
      <c r="B23" s="2" t="s">
        <v>1</v>
      </c>
      <c r="C23" s="2" t="s">
        <v>2</v>
      </c>
      <c r="D23" s="3" t="s">
        <v>43</v>
      </c>
      <c r="E23" s="3" t="s">
        <v>44</v>
      </c>
      <c r="F23" s="3" t="s">
        <v>7</v>
      </c>
      <c r="G23" s="3" t="s">
        <v>36</v>
      </c>
      <c r="H23" s="3" t="s">
        <v>46</v>
      </c>
      <c r="I23" s="2" t="s">
        <v>3</v>
      </c>
      <c r="J23" s="3" t="s">
        <v>27</v>
      </c>
      <c r="K23" s="3" t="s">
        <v>28</v>
      </c>
      <c r="L23" s="3" t="s">
        <v>16</v>
      </c>
      <c r="M23" s="3" t="s">
        <v>10</v>
      </c>
      <c r="AC23" s="29"/>
      <c r="AD23" s="10" t="s">
        <v>18</v>
      </c>
      <c r="AE23" s="29">
        <v>500</v>
      </c>
      <c r="AF23" s="10"/>
    </row>
    <row r="24" spans="1:32" ht="26.25" customHeight="1" x14ac:dyDescent="0.15">
      <c r="A24" s="18" t="s">
        <v>6</v>
      </c>
      <c r="B24" s="13" t="s">
        <v>21</v>
      </c>
      <c r="C24" s="13" t="s">
        <v>22</v>
      </c>
      <c r="D24" s="13" t="s">
        <v>23</v>
      </c>
      <c r="E24" s="13" t="s">
        <v>15</v>
      </c>
      <c r="F24" s="13" t="s">
        <v>18</v>
      </c>
      <c r="G24" s="13" t="s">
        <v>45</v>
      </c>
      <c r="H24" s="28" t="s">
        <v>24</v>
      </c>
      <c r="I24" s="13" t="s">
        <v>25</v>
      </c>
      <c r="J24" s="13" t="s">
        <v>4</v>
      </c>
      <c r="K24" s="13" t="s">
        <v>5</v>
      </c>
      <c r="L24" s="16">
        <f>IFERROR(VLOOKUP(F24,申込用!$AD:$AE,2,FALSE),"")</f>
        <v>500</v>
      </c>
      <c r="M24" s="14"/>
      <c r="AC24" s="29"/>
      <c r="AD24" s="10" t="s">
        <v>17</v>
      </c>
      <c r="AE24" s="29">
        <v>2000</v>
      </c>
      <c r="AF24" s="10"/>
    </row>
    <row r="25" spans="1:32" ht="26.25" customHeight="1" x14ac:dyDescent="0.15">
      <c r="A25" s="9" t="s">
        <v>14</v>
      </c>
      <c r="B25" s="9"/>
      <c r="C25" s="9"/>
      <c r="D25" s="9"/>
      <c r="E25" s="9"/>
      <c r="F25" s="9"/>
      <c r="G25" s="9"/>
      <c r="H25" s="9"/>
      <c r="I25" s="9"/>
      <c r="J25" s="9"/>
      <c r="K25" s="9"/>
      <c r="L25" s="25" t="str">
        <f>IFERROR(VLOOKUP(F25,申込用!$AD:$AE,2,FALSE),"")</f>
        <v/>
      </c>
      <c r="M25" s="26"/>
      <c r="AC25" s="29"/>
      <c r="AD25" s="10" t="s">
        <v>19</v>
      </c>
      <c r="AE25" s="29">
        <v>2000</v>
      </c>
      <c r="AF25" s="10"/>
    </row>
    <row r="26" spans="1:32" ht="26.25" customHeight="1" thickBot="1" x14ac:dyDescent="0.2">
      <c r="A26" s="1">
        <v>2</v>
      </c>
      <c r="B26" s="1"/>
      <c r="C26" s="1"/>
      <c r="D26" s="1"/>
      <c r="E26" s="1"/>
      <c r="F26" s="9"/>
      <c r="G26" s="1"/>
      <c r="H26" s="1"/>
      <c r="I26" s="1"/>
      <c r="J26" s="9"/>
      <c r="K26" s="22"/>
      <c r="L26" s="25" t="str">
        <f>IFERROR(VLOOKUP(F26,申込用!$AD:$AE,2,FALSE),"")</f>
        <v/>
      </c>
      <c r="M26" s="30"/>
      <c r="AC26" s="29"/>
      <c r="AD26" s="10" t="s">
        <v>20</v>
      </c>
      <c r="AE26" s="29">
        <v>2000</v>
      </c>
      <c r="AF26" s="10"/>
    </row>
    <row r="27" spans="1:32" ht="27" customHeight="1" thickBot="1" x14ac:dyDescent="0.2">
      <c r="K27" s="17" t="s">
        <v>8</v>
      </c>
      <c r="L27" s="23">
        <f>SUM(L25:L26)</f>
        <v>0</v>
      </c>
      <c r="AC27" s="10"/>
      <c r="AD27" s="10"/>
      <c r="AE27" s="10"/>
      <c r="AF27" s="10"/>
    </row>
    <row r="28" spans="1:32" x14ac:dyDescent="0.15">
      <c r="R28" s="27"/>
      <c r="AC28" s="10"/>
      <c r="AD28" s="10"/>
      <c r="AE28" s="10"/>
      <c r="AF28" s="10"/>
    </row>
    <row r="29" spans="1:32" x14ac:dyDescent="0.15">
      <c r="R29" s="27"/>
    </row>
    <row r="30" spans="1:32" x14ac:dyDescent="0.15">
      <c r="R30" s="27"/>
    </row>
    <row r="31" spans="1:32" x14ac:dyDescent="0.15">
      <c r="R31" s="27"/>
    </row>
  </sheetData>
  <mergeCells count="14">
    <mergeCell ref="A14:H14"/>
    <mergeCell ref="A15:H15"/>
    <mergeCell ref="A16:H16"/>
    <mergeCell ref="A17:H17"/>
    <mergeCell ref="A1:M1"/>
    <mergeCell ref="A2:I2"/>
    <mergeCell ref="A12:I12"/>
    <mergeCell ref="A3:I3"/>
    <mergeCell ref="A5:I5"/>
    <mergeCell ref="A8:I8"/>
    <mergeCell ref="A10:I10"/>
    <mergeCell ref="A11:I11"/>
    <mergeCell ref="A6:H6"/>
    <mergeCell ref="A7:H7"/>
  </mergeCells>
  <phoneticPr fontId="1" type="Hiragana" alignment="center"/>
  <dataValidations count="3">
    <dataValidation type="list" allowBlank="1" showInputMessage="1" showErrorMessage="1" sqref="K24:K26">
      <formula1>"○,×"</formula1>
    </dataValidation>
    <dataValidation type="list" allowBlank="1" showInputMessage="1" showErrorMessage="1" sqref="J24:J26">
      <formula1>"両日とも参加,1日目のみ参加,2日目のみ参加"</formula1>
    </dataValidation>
    <dataValidation type="list" allowBlank="1" showInputMessage="1" showErrorMessage="1" sqref="F24:F26">
      <formula1>教職別</formula1>
    </dataValidation>
  </dataValidations>
  <hyperlinks>
    <hyperlink ref="H24" r:id="rId1"/>
  </hyperlinks>
  <pageMargins left="0.23622047244094491" right="0.23622047244094491" top="0.39370078740157483" bottom="0.15748031496062992" header="0.31496062992125984" footer="0.31496062992125984"/>
  <pageSetup paperSize="9" scale="61"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申込用</vt:lpstr>
      <vt:lpstr>申込用!Print_Area</vt:lpstr>
      <vt:lpstr>学生</vt:lpstr>
      <vt:lpstr>学生活動</vt:lpstr>
      <vt:lpstr>教職別</vt:lpstr>
      <vt:lpstr>公開○○</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KSU</dc:creator>
  <cp:lastModifiedBy>s-murai</cp:lastModifiedBy>
  <cp:lastPrinted>2016-09-28T01:05:13Z</cp:lastPrinted>
  <dcterms:created xsi:type="dcterms:W3CDTF">2014-06-04T10:27:37Z</dcterms:created>
  <dcterms:modified xsi:type="dcterms:W3CDTF">2016-09-30T00:49:58Z</dcterms:modified>
</cp:coreProperties>
</file>